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AVNA NABAVA_2018\PREHRANA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19" i="1" l="1"/>
  <c r="H19" i="1"/>
</calcChain>
</file>

<file path=xl/sharedStrings.xml><?xml version="1.0" encoding="utf-8"?>
<sst xmlns="http://schemas.openxmlformats.org/spreadsheetml/2006/main" count="74" uniqueCount="52">
  <si>
    <t>OPĆA ŽUPANIJSKA BOLNICA POŽEGA</t>
  </si>
  <si>
    <t>Red. broj</t>
  </si>
  <si>
    <t>Naziv robe</t>
  </si>
  <si>
    <t>Jedinica mjere</t>
  </si>
  <si>
    <t>Dinamika isporuke</t>
  </si>
  <si>
    <t>Proizvođač</t>
  </si>
  <si>
    <t>Jedinična cijena bez PDV-a</t>
  </si>
  <si>
    <t>Ukupna cijena   s PDV-om</t>
  </si>
  <si>
    <t xml:space="preserve">              Grupa 2: MLIJEKO I MLIJEČNI PROIZVODI</t>
  </si>
  <si>
    <t>1.</t>
  </si>
  <si>
    <t>l</t>
  </si>
  <si>
    <t>3 x tjedno</t>
  </si>
  <si>
    <t>2.</t>
  </si>
  <si>
    <t>po potrebi</t>
  </si>
  <si>
    <t>3.</t>
  </si>
  <si>
    <t xml:space="preserve">Mlijeko UHT bez laktoze, pakiranje 1/1 </t>
  </si>
  <si>
    <t>4.</t>
  </si>
  <si>
    <t>Svježi kravlji sir posni, pakiranje 500 g</t>
  </si>
  <si>
    <t>kom</t>
  </si>
  <si>
    <t xml:space="preserve">3 x tjedno  </t>
  </si>
  <si>
    <t>5.</t>
  </si>
  <si>
    <t>6.</t>
  </si>
  <si>
    <t>7.</t>
  </si>
  <si>
    <t>Jogurt s probiotikom,  pakiranje 180 g</t>
  </si>
  <si>
    <t>8.</t>
  </si>
  <si>
    <t>9.</t>
  </si>
  <si>
    <t>10.</t>
  </si>
  <si>
    <t>11.</t>
  </si>
  <si>
    <t>12.</t>
  </si>
  <si>
    <t>kg</t>
  </si>
  <si>
    <t>13.</t>
  </si>
  <si>
    <t>14.</t>
  </si>
  <si>
    <t>UVJETI:</t>
  </si>
  <si>
    <t>Okvirna god. količina</t>
  </si>
  <si>
    <t>Cijena bez PDV-a</t>
  </si>
  <si>
    <t>Mlijeko UHT, 2,8 – 3,2 % m.m., pak. 1/1</t>
  </si>
  <si>
    <t>Maslac I. klase, min. 80 % m.m.,  10 g/kom</t>
  </si>
  <si>
    <t>Voćni jogurt, 2,8 - 3,2 % m.m., 150 – 200 g (jagoda, marelica, višnja)</t>
  </si>
  <si>
    <t>Jogurt tekući, 2,8 - 3,2 % m.m., 150 – 200 g</t>
  </si>
  <si>
    <t xml:space="preserve">Kiselo vrhnje, 12 % m.m., 180 – 200 g </t>
  </si>
  <si>
    <t>Mlijeko svježe pasterizirano, 2,8 - 3,2 % m.m. pakiranje 1/1 ili 2/1</t>
  </si>
  <si>
    <t>Namaz mliječni min 30 % m.m.,  od 50 – 70 g</t>
  </si>
  <si>
    <t>Acidofilno mlijeko, 2,8 – 3,2 % m.m. 150 – 200 g</t>
  </si>
  <si>
    <t>Puding u čašici bez šlaga (čokolada, vanilija, lješnjak), pakiranje 120 – 150 g</t>
  </si>
  <si>
    <t>Polumasni topljeni sir za mazanje,                         pak. 15 - 25 g/kom</t>
  </si>
  <si>
    <t xml:space="preserve">Sir polutvrdi bez kore, min. 45 % m.m.,                       pakiranje do 3 kg </t>
  </si>
  <si>
    <t>c) Rok trajanja svježeg sira od ulaska u skladište najmanje 7 dana (ostalih namirnica najmanje još 10 dana)</t>
  </si>
  <si>
    <t>a) Dostava namirnica svaki dan od 06,00 do 07,00 sati</t>
  </si>
  <si>
    <t>b) Rok trajanja svježeg mlijeka najmanje još  4 dana od ulaska u skladište</t>
  </si>
  <si>
    <t>d) Roba mora biti dostavljena hladnjačom sukladno načelima HACCP sustava</t>
  </si>
  <si>
    <t>Cijena ponude (s i bez PDV-a)</t>
  </si>
  <si>
    <t>Iznos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</si>
</sst>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Border="1"/>
    <xf numFmtId="0" fontId="4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8" fillId="0" borderId="8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H19" sqref="H19"/>
    </sheetView>
  </sheetViews>
  <sheetFormatPr defaultRowHeight="15" x14ac:dyDescent="0.25"/>
  <cols>
    <col min="1" max="1" width="5.7109375"/>
    <col min="2" max="2" width="43" customWidth="1"/>
    <col min="3" max="3" width="7.7109375" customWidth="1"/>
    <col min="4" max="4" width="9.140625" customWidth="1"/>
    <col min="5" max="5" width="10" customWidth="1"/>
    <col min="6" max="6" width="15.7109375" customWidth="1"/>
    <col min="7" max="7" width="11.42578125"/>
    <col min="8" max="8" width="10.7109375" customWidth="1"/>
    <col min="9" max="9" width="13.28515625"/>
    <col min="10" max="1025" width="8.42578125"/>
  </cols>
  <sheetData>
    <row r="1" spans="1:9" ht="18" customHeight="1" x14ac:dyDescent="0.25">
      <c r="A1" s="28" t="s">
        <v>0</v>
      </c>
      <c r="B1" s="28"/>
      <c r="F1" s="1"/>
      <c r="G1" s="2"/>
      <c r="I1" s="3"/>
    </row>
    <row r="2" spans="1:9" x14ac:dyDescent="0.25">
      <c r="A2" s="4"/>
      <c r="B2" s="4"/>
      <c r="H2" s="5"/>
    </row>
    <row r="3" spans="1:9" ht="42.75" customHeight="1" x14ac:dyDescent="0.25">
      <c r="A3" s="7" t="s">
        <v>1</v>
      </c>
      <c r="B3" s="6" t="s">
        <v>2</v>
      </c>
      <c r="C3" s="7" t="s">
        <v>3</v>
      </c>
      <c r="D3" s="7" t="s">
        <v>33</v>
      </c>
      <c r="E3" s="7" t="s">
        <v>4</v>
      </c>
      <c r="F3" s="8" t="s">
        <v>5</v>
      </c>
      <c r="G3" s="7" t="s">
        <v>6</v>
      </c>
      <c r="H3" s="7" t="s">
        <v>34</v>
      </c>
      <c r="I3" s="7" t="s">
        <v>7</v>
      </c>
    </row>
    <row r="4" spans="1:9" ht="24.75" customHeight="1" x14ac:dyDescent="0.25">
      <c r="A4" s="43" t="s">
        <v>8</v>
      </c>
      <c r="B4" s="44"/>
      <c r="C4" s="44"/>
      <c r="D4" s="44"/>
      <c r="E4" s="44"/>
      <c r="F4" s="9"/>
      <c r="G4" s="9"/>
      <c r="H4" s="10"/>
      <c r="I4" s="10"/>
    </row>
    <row r="5" spans="1:9" ht="30" customHeight="1" x14ac:dyDescent="0.25">
      <c r="A5" s="6" t="s">
        <v>9</v>
      </c>
      <c r="B5" s="31" t="s">
        <v>40</v>
      </c>
      <c r="C5" s="11" t="s">
        <v>10</v>
      </c>
      <c r="D5" s="41">
        <v>13000</v>
      </c>
      <c r="E5" s="12" t="s">
        <v>11</v>
      </c>
      <c r="F5" s="13"/>
      <c r="G5" s="14"/>
      <c r="H5" s="15">
        <f t="shared" ref="H5:H18" si="0">SUM(D5*G5)</f>
        <v>0</v>
      </c>
      <c r="I5" s="15"/>
    </row>
    <row r="6" spans="1:9" ht="21.95" customHeight="1" x14ac:dyDescent="0.25">
      <c r="A6" s="6" t="s">
        <v>12</v>
      </c>
      <c r="B6" s="30" t="s">
        <v>35</v>
      </c>
      <c r="C6" s="11" t="s">
        <v>10</v>
      </c>
      <c r="D6" s="41">
        <v>10</v>
      </c>
      <c r="E6" s="12" t="s">
        <v>13</v>
      </c>
      <c r="F6" s="16"/>
      <c r="G6" s="32"/>
      <c r="H6" s="15">
        <f t="shared" si="0"/>
        <v>0</v>
      </c>
      <c r="I6" s="15"/>
    </row>
    <row r="7" spans="1:9" ht="21.95" customHeight="1" x14ac:dyDescent="0.25">
      <c r="A7" s="6" t="s">
        <v>14</v>
      </c>
      <c r="B7" s="30" t="s">
        <v>15</v>
      </c>
      <c r="C7" s="17" t="s">
        <v>10</v>
      </c>
      <c r="D7" s="42">
        <v>15</v>
      </c>
      <c r="E7" s="12" t="s">
        <v>13</v>
      </c>
      <c r="F7" s="16"/>
      <c r="G7" s="32"/>
      <c r="H7" s="15">
        <f t="shared" si="0"/>
        <v>0</v>
      </c>
      <c r="I7" s="15"/>
    </row>
    <row r="8" spans="1:9" ht="21.95" customHeight="1" x14ac:dyDescent="0.25">
      <c r="A8" s="6" t="s">
        <v>16</v>
      </c>
      <c r="B8" s="30" t="s">
        <v>17</v>
      </c>
      <c r="C8" s="17" t="s">
        <v>18</v>
      </c>
      <c r="D8" s="42">
        <v>1600</v>
      </c>
      <c r="E8" s="19" t="s">
        <v>19</v>
      </c>
      <c r="F8" s="16"/>
      <c r="G8" s="32"/>
      <c r="H8" s="15">
        <f t="shared" si="0"/>
        <v>0</v>
      </c>
      <c r="I8" s="15"/>
    </row>
    <row r="9" spans="1:9" ht="21.95" customHeight="1" x14ac:dyDescent="0.25">
      <c r="A9" s="6" t="s">
        <v>20</v>
      </c>
      <c r="B9" s="30" t="s">
        <v>39</v>
      </c>
      <c r="C9" s="6" t="s">
        <v>18</v>
      </c>
      <c r="D9" s="42">
        <v>2800</v>
      </c>
      <c r="E9" s="19" t="s">
        <v>19</v>
      </c>
      <c r="F9" s="16"/>
      <c r="G9" s="32"/>
      <c r="H9" s="15">
        <f t="shared" si="0"/>
        <v>0</v>
      </c>
      <c r="I9" s="15"/>
    </row>
    <row r="10" spans="1:9" ht="21.95" customHeight="1" x14ac:dyDescent="0.25">
      <c r="A10" s="6" t="s">
        <v>21</v>
      </c>
      <c r="B10" s="30" t="s">
        <v>38</v>
      </c>
      <c r="C10" s="6" t="s">
        <v>18</v>
      </c>
      <c r="D10" s="42">
        <v>28300</v>
      </c>
      <c r="E10" s="19" t="s">
        <v>19</v>
      </c>
      <c r="F10" s="16"/>
      <c r="G10" s="32"/>
      <c r="H10" s="15">
        <f t="shared" si="0"/>
        <v>0</v>
      </c>
      <c r="I10" s="15"/>
    </row>
    <row r="11" spans="1:9" ht="21.95" customHeight="1" x14ac:dyDescent="0.25">
      <c r="A11" s="6" t="s">
        <v>22</v>
      </c>
      <c r="B11" s="30" t="s">
        <v>23</v>
      </c>
      <c r="C11" s="6" t="s">
        <v>18</v>
      </c>
      <c r="D11" s="42">
        <v>50</v>
      </c>
      <c r="E11" s="18" t="s">
        <v>13</v>
      </c>
      <c r="F11" s="16"/>
      <c r="G11" s="32"/>
      <c r="H11" s="15">
        <f t="shared" si="0"/>
        <v>0</v>
      </c>
      <c r="I11" s="15"/>
    </row>
    <row r="12" spans="1:9" ht="30" customHeight="1" x14ac:dyDescent="0.25">
      <c r="A12" s="6" t="s">
        <v>24</v>
      </c>
      <c r="B12" s="30" t="s">
        <v>37</v>
      </c>
      <c r="C12" s="6" t="s">
        <v>18</v>
      </c>
      <c r="D12" s="42">
        <v>3350</v>
      </c>
      <c r="E12" s="18" t="s">
        <v>11</v>
      </c>
      <c r="F12" s="16"/>
      <c r="G12" s="32"/>
      <c r="H12" s="15">
        <f t="shared" si="0"/>
        <v>0</v>
      </c>
      <c r="I12" s="15"/>
    </row>
    <row r="13" spans="1:9" ht="21.75" customHeight="1" x14ac:dyDescent="0.25">
      <c r="A13" s="6" t="s">
        <v>25</v>
      </c>
      <c r="B13" s="30" t="s">
        <v>42</v>
      </c>
      <c r="C13" s="6" t="s">
        <v>18</v>
      </c>
      <c r="D13" s="42">
        <v>50</v>
      </c>
      <c r="E13" s="18" t="s">
        <v>13</v>
      </c>
      <c r="F13" s="16"/>
      <c r="G13" s="32"/>
      <c r="H13" s="15">
        <f t="shared" si="0"/>
        <v>0</v>
      </c>
      <c r="I13" s="15"/>
    </row>
    <row r="14" spans="1:9" ht="30" customHeight="1" x14ac:dyDescent="0.25">
      <c r="A14" s="6" t="s">
        <v>26</v>
      </c>
      <c r="B14" s="30" t="s">
        <v>43</v>
      </c>
      <c r="C14" s="6" t="s">
        <v>18</v>
      </c>
      <c r="D14" s="42">
        <v>7000</v>
      </c>
      <c r="E14" s="6" t="s">
        <v>11</v>
      </c>
      <c r="F14" s="16"/>
      <c r="G14" s="32"/>
      <c r="H14" s="15">
        <f t="shared" si="0"/>
        <v>0</v>
      </c>
      <c r="I14" s="15"/>
    </row>
    <row r="15" spans="1:9" ht="21.95" customHeight="1" x14ac:dyDescent="0.25">
      <c r="A15" s="6" t="s">
        <v>27</v>
      </c>
      <c r="B15" s="30" t="s">
        <v>36</v>
      </c>
      <c r="C15" s="6" t="s">
        <v>18</v>
      </c>
      <c r="D15" s="42">
        <v>15000</v>
      </c>
      <c r="E15" s="6" t="s">
        <v>11</v>
      </c>
      <c r="F15" s="20"/>
      <c r="G15" s="32"/>
      <c r="H15" s="15">
        <f t="shared" si="0"/>
        <v>0</v>
      </c>
      <c r="I15" s="15"/>
    </row>
    <row r="16" spans="1:9" ht="30" customHeight="1" x14ac:dyDescent="0.25">
      <c r="A16" s="6" t="s">
        <v>28</v>
      </c>
      <c r="B16" s="30" t="s">
        <v>45</v>
      </c>
      <c r="C16" s="6" t="s">
        <v>29</v>
      </c>
      <c r="D16" s="42">
        <v>320</v>
      </c>
      <c r="E16" s="6" t="s">
        <v>11</v>
      </c>
      <c r="F16" s="20"/>
      <c r="G16" s="32"/>
      <c r="H16" s="15">
        <f t="shared" si="0"/>
        <v>0</v>
      </c>
      <c r="I16" s="15"/>
    </row>
    <row r="17" spans="1:9" ht="30" customHeight="1" x14ac:dyDescent="0.25">
      <c r="A17" s="6" t="s">
        <v>30</v>
      </c>
      <c r="B17" s="30" t="s">
        <v>44</v>
      </c>
      <c r="C17" s="6" t="s">
        <v>18</v>
      </c>
      <c r="D17" s="42">
        <v>5200</v>
      </c>
      <c r="E17" s="6" t="s">
        <v>11</v>
      </c>
      <c r="F17" s="20"/>
      <c r="G17" s="32"/>
      <c r="H17" s="15">
        <f t="shared" si="0"/>
        <v>0</v>
      </c>
      <c r="I17" s="15"/>
    </row>
    <row r="18" spans="1:9" ht="21.95" customHeight="1" x14ac:dyDescent="0.25">
      <c r="A18" s="6" t="s">
        <v>31</v>
      </c>
      <c r="B18" s="30" t="s">
        <v>41</v>
      </c>
      <c r="C18" s="6" t="s">
        <v>18</v>
      </c>
      <c r="D18" s="42">
        <v>3500</v>
      </c>
      <c r="E18" s="6" t="s">
        <v>11</v>
      </c>
      <c r="F18" s="20"/>
      <c r="G18" s="32"/>
      <c r="H18" s="15">
        <f t="shared" si="0"/>
        <v>0</v>
      </c>
      <c r="I18" s="15"/>
    </row>
    <row r="19" spans="1:9" ht="21.95" customHeight="1" x14ac:dyDescent="0.25">
      <c r="A19" s="21"/>
      <c r="B19" s="46" t="s">
        <v>50</v>
      </c>
      <c r="C19" s="46"/>
      <c r="D19" s="22"/>
      <c r="E19" s="23"/>
      <c r="F19" s="24"/>
      <c r="G19" s="25"/>
      <c r="H19" s="26">
        <f>SUM(H5:H18)</f>
        <v>0</v>
      </c>
      <c r="I19" s="26">
        <f>SUM(I5:I18)</f>
        <v>0</v>
      </c>
    </row>
    <row r="20" spans="1:9" ht="21.95" customHeight="1" x14ac:dyDescent="0.25">
      <c r="A20" s="27"/>
      <c r="B20" s="47" t="s">
        <v>51</v>
      </c>
      <c r="C20" s="47"/>
      <c r="D20" s="48"/>
      <c r="E20" s="48"/>
      <c r="F20" s="48"/>
      <c r="G20" s="48"/>
      <c r="H20" s="48"/>
      <c r="I20" s="48"/>
    </row>
    <row r="21" spans="1:9" s="38" customFormat="1" ht="18" customHeight="1" x14ac:dyDescent="0.25">
      <c r="A21" s="34" t="s">
        <v>32</v>
      </c>
      <c r="B21" s="35"/>
      <c r="C21" s="28"/>
      <c r="D21" s="33"/>
      <c r="E21" s="36"/>
      <c r="F21" s="37"/>
      <c r="G21" s="25"/>
      <c r="H21" s="36"/>
      <c r="I21" s="36"/>
    </row>
    <row r="22" spans="1:9" s="38" customFormat="1" ht="18" customHeight="1" x14ac:dyDescent="0.25">
      <c r="A22" s="49" t="s">
        <v>47</v>
      </c>
      <c r="B22" s="49"/>
      <c r="C22" s="49"/>
      <c r="D22" s="49"/>
      <c r="E22" s="49"/>
      <c r="F22" s="49"/>
      <c r="G22" s="49"/>
      <c r="H22" s="25"/>
      <c r="I22" s="25"/>
    </row>
    <row r="23" spans="1:9" s="38" customFormat="1" ht="18" customHeight="1" x14ac:dyDescent="0.25">
      <c r="A23" s="39" t="s">
        <v>48</v>
      </c>
      <c r="B23" s="28"/>
      <c r="C23" s="28"/>
      <c r="D23" s="28"/>
      <c r="E23" s="28"/>
      <c r="F23" s="28"/>
      <c r="G23" s="28"/>
      <c r="H23" s="25"/>
      <c r="I23" s="25"/>
    </row>
    <row r="24" spans="1:9" s="38" customFormat="1" ht="18" customHeight="1" x14ac:dyDescent="0.25">
      <c r="A24" s="45" t="s">
        <v>46</v>
      </c>
      <c r="B24" s="45"/>
      <c r="C24" s="45"/>
      <c r="D24" s="45"/>
      <c r="E24" s="45"/>
      <c r="F24" s="45"/>
      <c r="G24" s="45"/>
      <c r="H24" s="28"/>
      <c r="I24" s="28"/>
    </row>
    <row r="25" spans="1:9" s="38" customFormat="1" ht="18" customHeight="1" x14ac:dyDescent="0.25">
      <c r="A25" s="40" t="s">
        <v>49</v>
      </c>
      <c r="B25" s="34"/>
      <c r="C25" s="34"/>
      <c r="D25" s="33"/>
      <c r="E25" s="29"/>
      <c r="F25" s="29"/>
      <c r="G25" s="29"/>
      <c r="H25" s="25"/>
      <c r="I25" s="25"/>
    </row>
  </sheetData>
  <mergeCells count="6">
    <mergeCell ref="A4:E4"/>
    <mergeCell ref="A24:G24"/>
    <mergeCell ref="B19:C19"/>
    <mergeCell ref="B20:C20"/>
    <mergeCell ref="D20:I20"/>
    <mergeCell ref="A22:G22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Lidija Radaković</cp:lastModifiedBy>
  <cp:revision>5</cp:revision>
  <cp:lastPrinted>2018-03-19T09:42:53Z</cp:lastPrinted>
  <dcterms:created xsi:type="dcterms:W3CDTF">2006-09-16T00:00:00Z</dcterms:created>
  <dcterms:modified xsi:type="dcterms:W3CDTF">2018-04-11T10:26:12Z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