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EDNOSTAVNA NABAVA_2022\Voće i povrće\"/>
    </mc:Choice>
  </mc:AlternateContent>
  <bookViews>
    <workbookView xWindow="-120" yWindow="-120" windowWidth="24240" windowHeight="13140" tabRatio="989"/>
  </bookViews>
  <sheets>
    <sheet name="SVJEŽE POVRĆE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4" l="1"/>
  <c r="H19" i="4" s="1"/>
  <c r="G18" i="4"/>
  <c r="H18" i="4" s="1"/>
  <c r="G17" i="4"/>
  <c r="H17" i="4" s="1"/>
  <c r="G16" i="4"/>
  <c r="H16" i="4" s="1"/>
  <c r="G15" i="4"/>
  <c r="H15" i="4" s="1"/>
  <c r="G14" i="4" l="1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H20" i="4" l="1"/>
  <c r="C21" i="4" l="1"/>
</calcChain>
</file>

<file path=xl/sharedStrings.xml><?xml version="1.0" encoding="utf-8"?>
<sst xmlns="http://schemas.openxmlformats.org/spreadsheetml/2006/main" count="77" uniqueCount="51">
  <si>
    <t>OPĆA ŽUPANIJSKA BOLNICA POŽEGA</t>
  </si>
  <si>
    <t>Red. broj</t>
  </si>
  <si>
    <t>Naziv robe</t>
  </si>
  <si>
    <t>Jedin. mjere</t>
  </si>
  <si>
    <t>Okvina god. količina</t>
  </si>
  <si>
    <t>Dinamika isporuke</t>
  </si>
  <si>
    <t>1.</t>
  </si>
  <si>
    <t>kg</t>
  </si>
  <si>
    <t>2.</t>
  </si>
  <si>
    <t>3.</t>
  </si>
  <si>
    <t>4.</t>
  </si>
  <si>
    <t>5.</t>
  </si>
  <si>
    <t>6.</t>
  </si>
  <si>
    <t>7.</t>
  </si>
  <si>
    <t>9.</t>
  </si>
  <si>
    <t>2 x tjedno</t>
  </si>
  <si>
    <t>10.</t>
  </si>
  <si>
    <t xml:space="preserve">Kelj </t>
  </si>
  <si>
    <t>Salata kristal</t>
  </si>
  <si>
    <t>Peršin korjen + list</t>
  </si>
  <si>
    <t>Kupus bijeli</t>
  </si>
  <si>
    <t>Cikla svježa</t>
  </si>
  <si>
    <t xml:space="preserve">Koraba                                        </t>
  </si>
  <si>
    <t>Luk crveni, pakiranje do 10 kg</t>
  </si>
  <si>
    <t>Luk bijeli-češnjak</t>
  </si>
  <si>
    <t xml:space="preserve">Celer korijen </t>
  </si>
  <si>
    <t xml:space="preserve">2 x tjedno </t>
  </si>
  <si>
    <t xml:space="preserve">                       Cijena ponude (s i bez PDV-a)</t>
  </si>
  <si>
    <t>Iznos PDV-a</t>
  </si>
  <si>
    <t>UVJETI:</t>
  </si>
  <si>
    <t>a) Dostava namirnica u skladište od 06,00 do 13,00 sati.</t>
  </si>
  <si>
    <t>b) Dobavljač organizira zbrinjavanje dostavne ambalaže (drvena, kartonska, PVC ambalaža) o vlastitom trošku.</t>
  </si>
  <si>
    <t>c) Roba mora biti dostavljena  sukladno načelima HACCP sustava. Dostava robe u hladnjači!</t>
  </si>
  <si>
    <t>d) Obavezna deklaracija na svakom proizvodu.</t>
  </si>
  <si>
    <t>8.</t>
  </si>
  <si>
    <t>Buče (tikvice)</t>
  </si>
  <si>
    <t>Poriluk</t>
  </si>
  <si>
    <t xml:space="preserve">6. 7. 8. i 9. mj.                   2 x tjedno </t>
  </si>
  <si>
    <t>11.</t>
  </si>
  <si>
    <t>12.</t>
  </si>
  <si>
    <t>13.</t>
  </si>
  <si>
    <t>14.</t>
  </si>
  <si>
    <t>15.</t>
  </si>
  <si>
    <t>Krastavci, salatar</t>
  </si>
  <si>
    <t xml:space="preserve">Rajčica  </t>
  </si>
  <si>
    <t>Mrkva, pakir. do 5 kg</t>
  </si>
  <si>
    <t>Paprika babura, prosječna masa          od 150 do 200 g</t>
  </si>
  <si>
    <t>Cijena u kn, bez PDV-a</t>
  </si>
  <si>
    <t>Jed. cijena u kn, bez PDV-a</t>
  </si>
  <si>
    <t>Ukupna cijena u kn, s PDV-om</t>
  </si>
  <si>
    <t xml:space="preserve">  Grupa 1: Svježe povrće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</si>
</sst>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/>
    <xf numFmtId="4" fontId="1" fillId="0" borderId="5" xfId="0" applyNumberFormat="1" applyFont="1" applyBorder="1"/>
    <xf numFmtId="0" fontId="1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" fontId="4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 applyProtection="1">
      <alignment vertical="center"/>
      <protection locked="0"/>
    </xf>
    <xf numFmtId="0" fontId="6" fillId="2" borderId="0" xfId="0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4" fontId="8" fillId="0" borderId="1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B4" sqref="B4:E4"/>
    </sheetView>
  </sheetViews>
  <sheetFormatPr defaultRowHeight="15" x14ac:dyDescent="0.25"/>
  <cols>
    <col min="1" max="1" width="7" customWidth="1"/>
    <col min="2" max="2" width="32.140625" customWidth="1"/>
    <col min="3" max="3" width="10.140625" customWidth="1"/>
    <col min="4" max="4" width="13" customWidth="1"/>
    <col min="5" max="5" width="17.5703125" customWidth="1"/>
    <col min="6" max="6" width="13.5703125" customWidth="1"/>
    <col min="7" max="7" width="12" customWidth="1"/>
    <col min="8" max="8" width="13.5703125" customWidth="1"/>
  </cols>
  <sheetData>
    <row r="1" spans="1:8" ht="19.5" customHeight="1" x14ac:dyDescent="0.25">
      <c r="A1" s="1" t="s">
        <v>0</v>
      </c>
      <c r="B1" s="1"/>
      <c r="C1" s="2"/>
      <c r="D1" s="1"/>
      <c r="E1" s="1"/>
      <c r="F1" s="3"/>
      <c r="G1" s="3"/>
      <c r="H1" s="4"/>
    </row>
    <row r="2" spans="1:8" x14ac:dyDescent="0.25">
      <c r="A2" s="5"/>
      <c r="B2" s="5"/>
      <c r="C2" s="2"/>
      <c r="D2" s="1"/>
      <c r="E2" s="1"/>
      <c r="F2" s="3"/>
      <c r="G2" s="3"/>
      <c r="H2" s="2"/>
    </row>
    <row r="3" spans="1:8" ht="45" x14ac:dyDescent="0.25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48</v>
      </c>
      <c r="G3" s="6" t="s">
        <v>47</v>
      </c>
      <c r="H3" s="6" t="s">
        <v>49</v>
      </c>
    </row>
    <row r="4" spans="1:8" ht="22.5" customHeight="1" x14ac:dyDescent="0.25">
      <c r="A4" s="8"/>
      <c r="B4" s="50" t="s">
        <v>50</v>
      </c>
      <c r="C4" s="51"/>
      <c r="D4" s="51"/>
      <c r="E4" s="51"/>
      <c r="F4" s="9"/>
      <c r="G4" s="10"/>
      <c r="H4" s="11"/>
    </row>
    <row r="5" spans="1:8" ht="19.5" customHeight="1" x14ac:dyDescent="0.25">
      <c r="A5" s="7" t="s">
        <v>6</v>
      </c>
      <c r="B5" s="12" t="s">
        <v>17</v>
      </c>
      <c r="C5" s="8" t="s">
        <v>7</v>
      </c>
      <c r="D5" s="13">
        <v>250</v>
      </c>
      <c r="E5" s="18" t="s">
        <v>15</v>
      </c>
      <c r="F5" s="41"/>
      <c r="G5" s="42">
        <f t="shared" ref="G5:G19" si="0">SUM(D5*F5)</f>
        <v>0</v>
      </c>
      <c r="H5" s="42">
        <f>G5*1.05</f>
        <v>0</v>
      </c>
    </row>
    <row r="6" spans="1:8" ht="19.5" customHeight="1" x14ac:dyDescent="0.25">
      <c r="A6" s="7" t="s">
        <v>8</v>
      </c>
      <c r="B6" s="14" t="s">
        <v>18</v>
      </c>
      <c r="C6" s="8" t="s">
        <v>7</v>
      </c>
      <c r="D6" s="15">
        <v>1200</v>
      </c>
      <c r="E6" s="18" t="s">
        <v>15</v>
      </c>
      <c r="F6" s="41"/>
      <c r="G6" s="42">
        <f t="shared" si="0"/>
        <v>0</v>
      </c>
      <c r="H6" s="42">
        <f t="shared" ref="H6:H19" si="1">G6*1.05</f>
        <v>0</v>
      </c>
    </row>
    <row r="7" spans="1:8" ht="19.5" customHeight="1" x14ac:dyDescent="0.25">
      <c r="A7" s="7" t="s">
        <v>9</v>
      </c>
      <c r="B7" s="14" t="s">
        <v>19</v>
      </c>
      <c r="C7" s="8" t="s">
        <v>7</v>
      </c>
      <c r="D7" s="15">
        <v>60</v>
      </c>
      <c r="E7" s="18" t="s">
        <v>15</v>
      </c>
      <c r="F7" s="41"/>
      <c r="G7" s="42">
        <f t="shared" si="0"/>
        <v>0</v>
      </c>
      <c r="H7" s="42">
        <f t="shared" si="1"/>
        <v>0</v>
      </c>
    </row>
    <row r="8" spans="1:8" ht="19.5" customHeight="1" x14ac:dyDescent="0.25">
      <c r="A8" s="7" t="s">
        <v>10</v>
      </c>
      <c r="B8" s="14" t="s">
        <v>20</v>
      </c>
      <c r="C8" s="8" t="s">
        <v>7</v>
      </c>
      <c r="D8" s="15">
        <v>1800</v>
      </c>
      <c r="E8" s="18" t="s">
        <v>15</v>
      </c>
      <c r="F8" s="41"/>
      <c r="G8" s="42">
        <f t="shared" si="0"/>
        <v>0</v>
      </c>
      <c r="H8" s="42">
        <f t="shared" si="1"/>
        <v>0</v>
      </c>
    </row>
    <row r="9" spans="1:8" ht="19.5" customHeight="1" x14ac:dyDescent="0.25">
      <c r="A9" s="7" t="s">
        <v>11</v>
      </c>
      <c r="B9" s="14" t="s">
        <v>21</v>
      </c>
      <c r="C9" s="8" t="s">
        <v>7</v>
      </c>
      <c r="D9" s="15">
        <v>2000</v>
      </c>
      <c r="E9" s="18" t="s">
        <v>15</v>
      </c>
      <c r="F9" s="41"/>
      <c r="G9" s="42">
        <f t="shared" si="0"/>
        <v>0</v>
      </c>
      <c r="H9" s="42">
        <f t="shared" si="1"/>
        <v>0</v>
      </c>
    </row>
    <row r="10" spans="1:8" ht="19.5" customHeight="1" x14ac:dyDescent="0.25">
      <c r="A10" s="7" t="s">
        <v>12</v>
      </c>
      <c r="B10" s="14" t="s">
        <v>22</v>
      </c>
      <c r="C10" s="8" t="s">
        <v>7</v>
      </c>
      <c r="D10" s="15">
        <v>200</v>
      </c>
      <c r="E10" s="17" t="s">
        <v>15</v>
      </c>
      <c r="F10" s="41"/>
      <c r="G10" s="42">
        <f t="shared" si="0"/>
        <v>0</v>
      </c>
      <c r="H10" s="42">
        <f t="shared" si="1"/>
        <v>0</v>
      </c>
    </row>
    <row r="11" spans="1:8" ht="19.5" customHeight="1" x14ac:dyDescent="0.25">
      <c r="A11" s="7" t="s">
        <v>13</v>
      </c>
      <c r="B11" s="14" t="s">
        <v>23</v>
      </c>
      <c r="C11" s="8" t="s">
        <v>7</v>
      </c>
      <c r="D11" s="15">
        <v>800</v>
      </c>
      <c r="E11" s="17" t="s">
        <v>15</v>
      </c>
      <c r="F11" s="41"/>
      <c r="G11" s="42">
        <f t="shared" si="0"/>
        <v>0</v>
      </c>
      <c r="H11" s="42">
        <f t="shared" si="1"/>
        <v>0</v>
      </c>
    </row>
    <row r="12" spans="1:8" ht="19.5" customHeight="1" x14ac:dyDescent="0.25">
      <c r="A12" s="7" t="s">
        <v>34</v>
      </c>
      <c r="B12" s="14" t="s">
        <v>24</v>
      </c>
      <c r="C12" s="8" t="s">
        <v>7</v>
      </c>
      <c r="D12" s="15">
        <v>28</v>
      </c>
      <c r="E12" s="17" t="s">
        <v>15</v>
      </c>
      <c r="F12" s="41"/>
      <c r="G12" s="42">
        <f t="shared" si="0"/>
        <v>0</v>
      </c>
      <c r="H12" s="42">
        <f t="shared" si="1"/>
        <v>0</v>
      </c>
    </row>
    <row r="13" spans="1:8" ht="19.5" customHeight="1" x14ac:dyDescent="0.25">
      <c r="A13" s="7" t="s">
        <v>14</v>
      </c>
      <c r="B13" s="14" t="s">
        <v>45</v>
      </c>
      <c r="C13" s="8" t="s">
        <v>7</v>
      </c>
      <c r="D13" s="15">
        <v>2500</v>
      </c>
      <c r="E13" s="16" t="s">
        <v>15</v>
      </c>
      <c r="F13" s="41"/>
      <c r="G13" s="42">
        <f t="shared" si="0"/>
        <v>0</v>
      </c>
      <c r="H13" s="42">
        <f t="shared" si="1"/>
        <v>0</v>
      </c>
    </row>
    <row r="14" spans="1:8" ht="19.5" customHeight="1" x14ac:dyDescent="0.25">
      <c r="A14" s="7" t="s">
        <v>16</v>
      </c>
      <c r="B14" s="19" t="s">
        <v>25</v>
      </c>
      <c r="C14" s="8" t="s">
        <v>7</v>
      </c>
      <c r="D14" s="20">
        <v>60</v>
      </c>
      <c r="E14" s="18" t="s">
        <v>26</v>
      </c>
      <c r="F14" s="43"/>
      <c r="G14" s="42">
        <f t="shared" si="0"/>
        <v>0</v>
      </c>
      <c r="H14" s="42">
        <f t="shared" si="1"/>
        <v>0</v>
      </c>
    </row>
    <row r="15" spans="1:8" ht="30" customHeight="1" x14ac:dyDescent="0.25">
      <c r="A15" s="7" t="s">
        <v>38</v>
      </c>
      <c r="B15" s="14" t="s">
        <v>43</v>
      </c>
      <c r="C15" s="8" t="s">
        <v>7</v>
      </c>
      <c r="D15" s="15">
        <v>450</v>
      </c>
      <c r="E15" s="16" t="s">
        <v>37</v>
      </c>
      <c r="F15" s="43"/>
      <c r="G15" s="42">
        <f t="shared" si="0"/>
        <v>0</v>
      </c>
      <c r="H15" s="42">
        <f t="shared" si="1"/>
        <v>0</v>
      </c>
    </row>
    <row r="16" spans="1:8" ht="30" customHeight="1" x14ac:dyDescent="0.25">
      <c r="A16" s="39" t="s">
        <v>39</v>
      </c>
      <c r="B16" s="14" t="s">
        <v>46</v>
      </c>
      <c r="C16" s="8" t="s">
        <v>7</v>
      </c>
      <c r="D16" s="15">
        <v>450</v>
      </c>
      <c r="E16" s="16" t="s">
        <v>37</v>
      </c>
      <c r="F16" s="43"/>
      <c r="G16" s="42">
        <f t="shared" si="0"/>
        <v>0</v>
      </c>
      <c r="H16" s="42">
        <f t="shared" si="1"/>
        <v>0</v>
      </c>
    </row>
    <row r="17" spans="1:8" ht="30" customHeight="1" x14ac:dyDescent="0.25">
      <c r="A17" s="7" t="s">
        <v>40</v>
      </c>
      <c r="B17" s="14" t="s">
        <v>44</v>
      </c>
      <c r="C17" s="8" t="s">
        <v>7</v>
      </c>
      <c r="D17" s="15">
        <v>800</v>
      </c>
      <c r="E17" s="16" t="s">
        <v>37</v>
      </c>
      <c r="F17" s="43"/>
      <c r="G17" s="42">
        <f t="shared" si="0"/>
        <v>0</v>
      </c>
      <c r="H17" s="42">
        <f t="shared" si="1"/>
        <v>0</v>
      </c>
    </row>
    <row r="18" spans="1:8" ht="30" customHeight="1" x14ac:dyDescent="0.25">
      <c r="A18" s="40" t="s">
        <v>41</v>
      </c>
      <c r="B18" s="14" t="s">
        <v>35</v>
      </c>
      <c r="C18" s="8" t="s">
        <v>7</v>
      </c>
      <c r="D18" s="15">
        <v>280</v>
      </c>
      <c r="E18" s="16" t="s">
        <v>37</v>
      </c>
      <c r="F18" s="43"/>
      <c r="G18" s="42">
        <f t="shared" si="0"/>
        <v>0</v>
      </c>
      <c r="H18" s="42">
        <f t="shared" si="1"/>
        <v>0</v>
      </c>
    </row>
    <row r="19" spans="1:8" ht="19.5" customHeight="1" x14ac:dyDescent="0.25">
      <c r="A19" s="7" t="s">
        <v>42</v>
      </c>
      <c r="B19" s="14" t="s">
        <v>36</v>
      </c>
      <c r="C19" s="8" t="s">
        <v>7</v>
      </c>
      <c r="D19" s="15">
        <v>60</v>
      </c>
      <c r="E19" s="18" t="s">
        <v>26</v>
      </c>
      <c r="F19" s="43"/>
      <c r="G19" s="42">
        <f t="shared" si="0"/>
        <v>0</v>
      </c>
      <c r="H19" s="42">
        <f t="shared" si="1"/>
        <v>0</v>
      </c>
    </row>
    <row r="20" spans="1:8" ht="21.95" customHeight="1" x14ac:dyDescent="0.25">
      <c r="A20" s="21"/>
      <c r="B20" s="22" t="s">
        <v>27</v>
      </c>
      <c r="C20" s="1"/>
      <c r="D20" s="23"/>
      <c r="E20" s="24"/>
      <c r="F20" s="44"/>
      <c r="G20" s="47"/>
      <c r="H20" s="45">
        <f>SUM(H5:H19)</f>
        <v>0</v>
      </c>
    </row>
    <row r="21" spans="1:8" ht="21.95" customHeight="1" x14ac:dyDescent="0.25">
      <c r="A21" s="21"/>
      <c r="B21" s="25" t="s">
        <v>28</v>
      </c>
      <c r="C21" s="48">
        <f>H20-G20</f>
        <v>0</v>
      </c>
      <c r="D21" s="49"/>
      <c r="E21" s="49"/>
      <c r="F21" s="49"/>
      <c r="G21" s="49"/>
      <c r="H21" s="49"/>
    </row>
    <row r="22" spans="1:8" ht="21.95" customHeight="1" x14ac:dyDescent="0.25">
      <c r="A22" s="21"/>
      <c r="B22" s="25"/>
      <c r="C22" s="38"/>
      <c r="D22" s="38"/>
      <c r="E22" s="38"/>
      <c r="F22" s="38"/>
      <c r="G22" s="46"/>
      <c r="H22" s="38"/>
    </row>
    <row r="23" spans="1:8" x14ac:dyDescent="0.25">
      <c r="A23" s="21"/>
      <c r="B23" s="25"/>
      <c r="C23" s="26"/>
      <c r="D23" s="26"/>
      <c r="E23" s="26"/>
      <c r="F23" s="26"/>
      <c r="G23" s="26"/>
      <c r="H23" s="26"/>
    </row>
    <row r="24" spans="1:8" x14ac:dyDescent="0.25">
      <c r="A24" s="27" t="s">
        <v>29</v>
      </c>
      <c r="B24" s="25"/>
      <c r="C24" s="26"/>
      <c r="D24" s="26"/>
      <c r="E24" s="26"/>
      <c r="F24" s="21"/>
      <c r="G24" s="2"/>
      <c r="H24" s="28"/>
    </row>
    <row r="25" spans="1:8" x14ac:dyDescent="0.25">
      <c r="A25" s="29" t="s">
        <v>30</v>
      </c>
      <c r="B25" s="30"/>
      <c r="C25" s="2"/>
      <c r="D25" s="2"/>
      <c r="E25" s="1"/>
      <c r="F25" s="3"/>
      <c r="G25" s="3"/>
      <c r="H25" s="1"/>
    </row>
    <row r="26" spans="1:8" x14ac:dyDescent="0.25">
      <c r="A26" s="31" t="s">
        <v>31</v>
      </c>
      <c r="B26" s="32"/>
      <c r="C26" s="33"/>
      <c r="D26" s="31"/>
      <c r="E26" s="34"/>
      <c r="F26" s="35"/>
      <c r="G26" s="35"/>
      <c r="H26" s="1"/>
    </row>
    <row r="27" spans="1:8" x14ac:dyDescent="0.25">
      <c r="A27" s="36" t="s">
        <v>32</v>
      </c>
      <c r="B27" s="2"/>
      <c r="C27" s="2"/>
      <c r="D27" s="2"/>
      <c r="E27" s="2"/>
      <c r="F27" s="2"/>
      <c r="G27" s="3"/>
      <c r="H27" s="2"/>
    </row>
    <row r="28" spans="1:8" x14ac:dyDescent="0.25">
      <c r="A28" s="37" t="s">
        <v>33</v>
      </c>
      <c r="B28" s="37"/>
      <c r="C28" s="37"/>
      <c r="D28" s="37"/>
      <c r="E28" s="37"/>
      <c r="F28" s="37"/>
      <c r="G28" s="37"/>
      <c r="H28" s="37"/>
    </row>
  </sheetData>
  <mergeCells count="2">
    <mergeCell ref="C21:H21"/>
    <mergeCell ref="B4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SVJEŽE POVRĆE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Lidija Radaković</dc:creator>
  <dc:description/>
  <cp:lastModifiedBy>Lidija Radaković</cp:lastModifiedBy>
  <cp:revision>63</cp:revision>
  <cp:lastPrinted>2022-09-19T10:32:20Z</cp:lastPrinted>
  <dcterms:created xsi:type="dcterms:W3CDTF">2006-09-16T00:00:00Z</dcterms:created>
  <dcterms:modified xsi:type="dcterms:W3CDTF">2022-09-19T10:33:05Z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