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EDNOSTAVNA NABAVA_2022\Voće i povrće\"/>
    </mc:Choice>
  </mc:AlternateContent>
  <bookViews>
    <workbookView xWindow="0" yWindow="0" windowWidth="15090" windowHeight="5925" tabRatio="989"/>
  </bookViews>
  <sheets>
    <sheet name="Voće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5" l="1"/>
  <c r="H7" i="5" s="1"/>
  <c r="G6" i="5"/>
  <c r="H6" i="5" s="1"/>
  <c r="G5" i="5"/>
  <c r="H5" i="5" s="1"/>
  <c r="G8" i="5" l="1"/>
  <c r="H8" i="5"/>
  <c r="C9" i="5" l="1"/>
</calcChain>
</file>

<file path=xl/sharedStrings.xml><?xml version="1.0" encoding="utf-8"?>
<sst xmlns="http://schemas.openxmlformats.org/spreadsheetml/2006/main" count="29" uniqueCount="25">
  <si>
    <t>OPĆA ŽUPANIJSKA BOLNICA POŽEGA</t>
  </si>
  <si>
    <t>Red. broj</t>
  </si>
  <si>
    <t>Naziv robe</t>
  </si>
  <si>
    <t>Jedin. mjere</t>
  </si>
  <si>
    <t>Okvina god. količina</t>
  </si>
  <si>
    <t>Dinamika isporuke</t>
  </si>
  <si>
    <t>Jedinična cijena bez PDV-a</t>
  </si>
  <si>
    <t>Cijena bez PDV-a</t>
  </si>
  <si>
    <t>Ukupna cijena                   s PDV-om</t>
  </si>
  <si>
    <t>1.</t>
  </si>
  <si>
    <t>kg</t>
  </si>
  <si>
    <t xml:space="preserve">                       Cijena ponude (s i bez PDV-a)</t>
  </si>
  <si>
    <t>Iznos PDV-a</t>
  </si>
  <si>
    <t>UVJETI:</t>
  </si>
  <si>
    <t>a) Dostava namirnica u skladište od 06,00 do 13,00 sati.</t>
  </si>
  <si>
    <t>b) Dobavljač organizira zbrinjavanje dostavne ambalaže (drvena, kartonska, PVC ambalaža) o vlastitom trošku.</t>
  </si>
  <si>
    <t>c) Roba mora biti dostavljena  sukladno načelima HACCP sustava. Dostava robe u hladnjači!</t>
  </si>
  <si>
    <t>d) Obavezna deklaracija.</t>
  </si>
  <si>
    <t>2.</t>
  </si>
  <si>
    <t>3.</t>
  </si>
  <si>
    <t xml:space="preserve">Limun  </t>
  </si>
  <si>
    <t>2 x tjedno</t>
  </si>
  <si>
    <t>Naranče, prosječna masa od 150 do 200 g</t>
  </si>
  <si>
    <t>Banane, prosječna masa od 180 do 200 g</t>
  </si>
  <si>
    <t xml:space="preserve"> Grupa 3: Tropsko voće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</si>
</sst>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4" xfId="0" applyNumberFormat="1" applyFont="1" applyBorder="1"/>
    <xf numFmtId="4" fontId="1" fillId="0" borderId="5" xfId="0" applyNumberFormat="1" applyFont="1" applyBorder="1"/>
    <xf numFmtId="4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 applyProtection="1">
      <alignment vertical="center"/>
      <protection locked="0"/>
    </xf>
    <xf numFmtId="0" fontId="6" fillId="2" borderId="0" xfId="0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4" fontId="8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3" workbookViewId="0">
      <selection activeCell="F8" sqref="F8"/>
    </sheetView>
  </sheetViews>
  <sheetFormatPr defaultRowHeight="15" x14ac:dyDescent="0.25"/>
  <cols>
    <col min="1" max="1" width="6.140625" customWidth="1"/>
    <col min="2" max="2" width="38.140625" customWidth="1"/>
    <col min="3" max="3" width="7.5703125" customWidth="1"/>
    <col min="4" max="4" width="14.42578125" customWidth="1"/>
    <col min="5" max="5" width="18.7109375" customWidth="1"/>
    <col min="6" max="6" width="14" customWidth="1"/>
    <col min="7" max="7" width="12.7109375" customWidth="1"/>
    <col min="8" max="8" width="13.7109375" customWidth="1"/>
  </cols>
  <sheetData>
    <row r="1" spans="1:8" ht="21" customHeight="1" x14ac:dyDescent="0.25">
      <c r="A1" s="1" t="s">
        <v>0</v>
      </c>
      <c r="B1" s="1"/>
      <c r="C1" s="2"/>
      <c r="D1" s="1"/>
      <c r="E1" s="1"/>
      <c r="F1" s="3"/>
      <c r="G1" s="3"/>
      <c r="H1" s="4"/>
    </row>
    <row r="2" spans="1:8" x14ac:dyDescent="0.25">
      <c r="A2" s="5"/>
      <c r="B2" s="5"/>
      <c r="C2" s="2"/>
      <c r="D2" s="1"/>
      <c r="E2" s="1"/>
      <c r="F2" s="3"/>
      <c r="G2" s="3"/>
      <c r="H2" s="2"/>
    </row>
    <row r="3" spans="1:8" ht="31.5" customHeight="1" x14ac:dyDescent="0.25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ht="20.25" customHeight="1" x14ac:dyDescent="0.25">
      <c r="A4" s="8"/>
      <c r="B4" s="44" t="s">
        <v>24</v>
      </c>
      <c r="C4" s="44"/>
      <c r="D4" s="9"/>
      <c r="E4" s="9"/>
      <c r="F4" s="10"/>
      <c r="G4" s="11"/>
      <c r="H4" s="12"/>
    </row>
    <row r="5" spans="1:8" ht="28.5" customHeight="1" x14ac:dyDescent="0.25">
      <c r="A5" s="17" t="s">
        <v>9</v>
      </c>
      <c r="B5" s="38" t="s">
        <v>20</v>
      </c>
      <c r="C5" s="8" t="s">
        <v>10</v>
      </c>
      <c r="D5" s="39">
        <v>750</v>
      </c>
      <c r="E5" s="40" t="s">
        <v>21</v>
      </c>
      <c r="F5" s="16">
        <v>0</v>
      </c>
      <c r="G5" s="16">
        <f t="shared" ref="G5:G7" si="0">D5*F5</f>
        <v>0</v>
      </c>
      <c r="H5" s="13">
        <f t="shared" ref="H5:H7" si="1">G5*1.05</f>
        <v>0</v>
      </c>
    </row>
    <row r="6" spans="1:8" ht="28.5" customHeight="1" x14ac:dyDescent="0.25">
      <c r="A6" s="37" t="s">
        <v>18</v>
      </c>
      <c r="B6" s="14" t="s">
        <v>22</v>
      </c>
      <c r="C6" s="8" t="s">
        <v>10</v>
      </c>
      <c r="D6" s="15">
        <v>2800</v>
      </c>
      <c r="E6" s="41" t="s">
        <v>21</v>
      </c>
      <c r="F6" s="16">
        <v>0</v>
      </c>
      <c r="G6" s="16">
        <f t="shared" si="0"/>
        <v>0</v>
      </c>
      <c r="H6" s="13">
        <f t="shared" si="1"/>
        <v>0</v>
      </c>
    </row>
    <row r="7" spans="1:8" ht="28.5" customHeight="1" x14ac:dyDescent="0.25">
      <c r="A7" s="7" t="s">
        <v>19</v>
      </c>
      <c r="B7" s="14" t="s">
        <v>23</v>
      </c>
      <c r="C7" s="8" t="s">
        <v>10</v>
      </c>
      <c r="D7" s="15">
        <v>250</v>
      </c>
      <c r="E7" s="41" t="s">
        <v>21</v>
      </c>
      <c r="F7" s="16">
        <v>0</v>
      </c>
      <c r="G7" s="16">
        <f t="shared" si="0"/>
        <v>0</v>
      </c>
      <c r="H7" s="13">
        <f t="shared" si="1"/>
        <v>0</v>
      </c>
    </row>
    <row r="8" spans="1:8" ht="21" customHeight="1" x14ac:dyDescent="0.25">
      <c r="A8" s="18"/>
      <c r="B8" s="19" t="s">
        <v>11</v>
      </c>
      <c r="C8" s="1"/>
      <c r="D8" s="20"/>
      <c r="E8" s="21"/>
      <c r="G8" s="43">
        <f>SUM(G5:G7)</f>
        <v>0</v>
      </c>
      <c r="H8" s="22">
        <f>SUM(H5:H7)</f>
        <v>0</v>
      </c>
    </row>
    <row r="9" spans="1:8" ht="21" customHeight="1" x14ac:dyDescent="0.25">
      <c r="A9" s="18"/>
      <c r="B9" s="23" t="s">
        <v>12</v>
      </c>
      <c r="C9" s="45">
        <f>H8-G8</f>
        <v>0</v>
      </c>
      <c r="D9" s="46"/>
      <c r="E9" s="46"/>
      <c r="F9" s="46"/>
      <c r="G9" s="46"/>
      <c r="H9" s="46"/>
    </row>
    <row r="10" spans="1:8" ht="20.25" customHeight="1" x14ac:dyDescent="0.25">
      <c r="A10" s="18"/>
      <c r="B10" s="23"/>
      <c r="C10" s="36"/>
      <c r="D10" s="36"/>
      <c r="E10" s="36"/>
      <c r="F10" s="36"/>
      <c r="G10" s="42"/>
      <c r="H10" s="36"/>
    </row>
    <row r="11" spans="1:8" x14ac:dyDescent="0.25">
      <c r="A11" s="25" t="s">
        <v>13</v>
      </c>
      <c r="B11" s="23"/>
      <c r="C11" s="24"/>
      <c r="D11" s="24"/>
      <c r="E11" s="24"/>
      <c r="F11" s="18"/>
      <c r="G11" s="2"/>
      <c r="H11" s="26"/>
    </row>
    <row r="12" spans="1:8" x14ac:dyDescent="0.25">
      <c r="A12" s="27" t="s">
        <v>14</v>
      </c>
      <c r="B12" s="28"/>
      <c r="C12" s="2"/>
      <c r="D12" s="2"/>
      <c r="E12" s="1"/>
      <c r="F12" s="3"/>
      <c r="G12" s="3"/>
      <c r="H12" s="1"/>
    </row>
    <row r="13" spans="1:8" x14ac:dyDescent="0.25">
      <c r="A13" s="29" t="s">
        <v>15</v>
      </c>
      <c r="B13" s="30"/>
      <c r="C13" s="31"/>
      <c r="D13" s="29"/>
      <c r="E13" s="32"/>
      <c r="F13" s="33"/>
      <c r="G13" s="33"/>
      <c r="H13" s="1"/>
    </row>
    <row r="14" spans="1:8" x14ac:dyDescent="0.25">
      <c r="A14" s="34" t="s">
        <v>16</v>
      </c>
      <c r="B14" s="2"/>
      <c r="C14" s="2"/>
      <c r="D14" s="2"/>
      <c r="E14" s="2"/>
      <c r="F14" s="2"/>
      <c r="G14" s="3"/>
      <c r="H14" s="2"/>
    </row>
    <row r="15" spans="1:8" x14ac:dyDescent="0.25">
      <c r="A15" s="35" t="s">
        <v>17</v>
      </c>
      <c r="B15" s="35"/>
      <c r="C15" s="35"/>
      <c r="D15" s="35"/>
      <c r="E15" s="35"/>
      <c r="F15" s="35"/>
      <c r="G15" s="35"/>
      <c r="H15" s="35"/>
    </row>
  </sheetData>
  <mergeCells count="2">
    <mergeCell ref="B4:C4"/>
    <mergeCell ref="C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Voće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Lidija Radaković</dc:creator>
  <dc:description/>
  <cp:lastModifiedBy>Lidija Radaković</cp:lastModifiedBy>
  <cp:revision>63</cp:revision>
  <cp:lastPrinted>2022-09-19T09:44:30Z</cp:lastPrinted>
  <dcterms:created xsi:type="dcterms:W3CDTF">2006-09-16T00:00:00Z</dcterms:created>
  <dcterms:modified xsi:type="dcterms:W3CDTF">2022-09-19T09:44:42Z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